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30" windowWidth="18915" windowHeight="11475"/>
  </bookViews>
  <sheets>
    <sheet name="Hoja1" sheetId="1" r:id="rId1"/>
    <sheet name="Hoja2" sheetId="2" r:id="rId2"/>
    <sheet name="Hoja3" sheetId="3" r:id="rId3"/>
  </sheets>
  <definedNames>
    <definedName name="_xlnm.Print_Area" localSheetId="0">Hoja1!$A$1:$J$36</definedName>
    <definedName name="_xlnm.Print_Titles" localSheetId="0">Hoja1!$1:$12</definedName>
  </definedNames>
  <calcPr calcId="145621"/>
</workbook>
</file>

<file path=xl/calcChain.xml><?xml version="1.0" encoding="utf-8"?>
<calcChain xmlns="http://schemas.openxmlformats.org/spreadsheetml/2006/main">
  <c r="B21" i="1" l="1"/>
  <c r="B22" i="1" s="1"/>
  <c r="B23" i="1" s="1"/>
  <c r="B24" i="1" s="1"/>
  <c r="B18" i="1" l="1"/>
</calcChain>
</file>

<file path=xl/sharedStrings.xml><?xml version="1.0" encoding="utf-8"?>
<sst xmlns="http://schemas.openxmlformats.org/spreadsheetml/2006/main" count="115" uniqueCount="81">
  <si>
    <t>DIRECCION GENERAL DE AERONAUTICA CIVIL</t>
  </si>
  <si>
    <t>UNIDAD DE AUDITORIA INTERNA</t>
  </si>
  <si>
    <t>NOMBRAMIENTO</t>
  </si>
  <si>
    <t>AREA</t>
  </si>
  <si>
    <t>DESCRIPCION</t>
  </si>
  <si>
    <t>PERIODO A FISCALIZAR</t>
  </si>
  <si>
    <t>FASE</t>
  </si>
  <si>
    <t>OBSERVACION</t>
  </si>
  <si>
    <t>DEL</t>
  </si>
  <si>
    <t>AL</t>
  </si>
  <si>
    <r>
      <rPr>
        <b/>
        <sz val="9"/>
        <color theme="0"/>
        <rFont val="Arial"/>
        <family val="2"/>
      </rPr>
      <t xml:space="preserve">22637-1-2013  </t>
    </r>
    <r>
      <rPr>
        <b/>
        <sz val="9"/>
        <color rgb="FFFF0000"/>
        <rFont val="Arial"/>
        <family val="2"/>
      </rPr>
      <t xml:space="preserve">  </t>
    </r>
    <r>
      <rPr>
        <b/>
        <sz val="9"/>
        <rFont val="Arial"/>
        <family val="2"/>
      </rPr>
      <t xml:space="preserve">                                         22637-2-2013</t>
    </r>
  </si>
  <si>
    <t>Auditoría de Gestión</t>
  </si>
  <si>
    <t>Aerodrómo de Puerto Barrios, Izabal</t>
  </si>
  <si>
    <t>Revisión de aspectos financieros, personal y todos los procesos administrativos y operacionales.</t>
  </si>
  <si>
    <t xml:space="preserve">FINALIZADA </t>
  </si>
  <si>
    <t>Se anula el nombramiento 22637-1-2013, por cambio de período a fiscalizar y período de trabajo.</t>
  </si>
  <si>
    <t>Auditoria Financiera</t>
  </si>
  <si>
    <t>Auditoría Financiera</t>
  </si>
  <si>
    <t>Actividades Administrativas</t>
  </si>
  <si>
    <t>INGRESOS POR PARQUEO</t>
  </si>
  <si>
    <t>No.</t>
  </si>
  <si>
    <t>53857-1-2016</t>
  </si>
  <si>
    <t>53869-1-2016</t>
  </si>
  <si>
    <t>Depto. de Licencias</t>
  </si>
  <si>
    <t>INGRESOS POR LICENCIAS</t>
  </si>
  <si>
    <t>01/03/215</t>
  </si>
  <si>
    <t>53875-1-2016</t>
  </si>
  <si>
    <t>Gerencia Financiera, Unidad de Control de Ingresos y Rampa</t>
  </si>
  <si>
    <t>INGRESOS POR SERVICIOS AEROPORTUARIOS</t>
  </si>
  <si>
    <t>Gerencia de Recursos Humanos</t>
  </si>
  <si>
    <t>Lic. Carlos Aroldo González Barrera</t>
  </si>
  <si>
    <t xml:space="preserve">TIPO </t>
  </si>
  <si>
    <t>Jefe de Auditoría Interna</t>
  </si>
  <si>
    <t>53857-2-2016</t>
  </si>
  <si>
    <t>53872-1-2016</t>
  </si>
  <si>
    <t>Sección de Gafetes de la Gerencia de Seguridad A.</t>
  </si>
  <si>
    <t>GAFETES</t>
  </si>
  <si>
    <t>53875-2-2016</t>
  </si>
  <si>
    <t>53869-2-2016</t>
  </si>
  <si>
    <t>ELABORADA  MODIFICACION POR CAMBIO DE SUPERVISOR, PERIODO A AUDITAR y PERIODO DE TRABAJO.</t>
  </si>
  <si>
    <t>EJECUCIÓN</t>
  </si>
  <si>
    <t>ELABORADA MODIFICACION POR CAMBIO DE AUDITOR, SUPERVISOR, PERIODO A EVALUAR Y PERIODO DE TRABAJO.</t>
  </si>
  <si>
    <t>Gerencia Financiera, Unidad de Control de Ingresos y Unidad de Asesoría Jurídica.</t>
  </si>
  <si>
    <t>ELABORADA MODIFICACION POR CAMBIO DE AUDITOR, DE SUPERVISOR,  PERIODO A EVALUAR Y PERIODO DE TRABAJO.</t>
  </si>
  <si>
    <t>Gerencia Financiera,Unidad de Control de Ingresos y Unidad de Asesoría Jurídica</t>
  </si>
  <si>
    <t>53880-1-2016</t>
  </si>
  <si>
    <t>VIÁTICOS Y GASTOS CONEXOS.</t>
  </si>
  <si>
    <t>53882-1-2016</t>
  </si>
  <si>
    <t>53920-1-2016</t>
  </si>
  <si>
    <t>EVALUACIÓN PROCEDIMIENTO DE COMPRAS</t>
  </si>
  <si>
    <t>CUMPLIMIENTO A LA LEY DE ACCESO A LA INFORMACIÓN PUBLICA.</t>
  </si>
  <si>
    <t>59099-1-2016</t>
  </si>
  <si>
    <t>Unidad de Control de Ingresos, Unidad de Asesoría Jurídica, Sección de Ingresos de la Gerencia Financiera y otras Gerencia o Unidades.</t>
  </si>
  <si>
    <t>MANEJO Y CRUCE DE INFORMACIÓN DE LA UNIDAD DE CONTROL DE INGRESOS, SECCIÓN DE INGRESOS DE LA GERENCIA FINANCIERA, OTRAS UNIDADES ADMINISTRATIVAS DE LA DGAC Y BANRURAL.</t>
  </si>
  <si>
    <t>Aeropuerto La Aurora,Aeropuerto Mundo Maya, Gerencia de Telecomunicaciones, Depto. de Compras, Depto. de Tesorería, Gerencia de RRHH, Gerencia de Infraestructura y Sub Dirección Administrativa.</t>
  </si>
  <si>
    <t>HASTA FECHA DE CORTE.</t>
  </si>
  <si>
    <t>ARQUEO DE FONDO ROTATIVO ESPECIALDE PRIVATIVOS Y ARQUEO FONDOS DE CAJAS CHICAS.</t>
  </si>
  <si>
    <t>53928-1-2016</t>
  </si>
  <si>
    <t>SEPTIEMBRE DE 2016</t>
  </si>
  <si>
    <t>59375-1-2016</t>
  </si>
  <si>
    <t>CORROBORAR AUTENTICIDAD DE SOLVENCIA FISCAL, ANTECEDENTES PENALES Y POLICIACOS.</t>
  </si>
  <si>
    <t>Guatemala, 05 de octubre de 2016</t>
  </si>
  <si>
    <t>Gerencia Financiera.</t>
  </si>
  <si>
    <t>Unidad de Acceso a la Información Pública.</t>
  </si>
  <si>
    <t>Unidad de Compras.</t>
  </si>
  <si>
    <t>Gerencia Financiera, Unidad de Control de Ingresos y Rampa.</t>
  </si>
  <si>
    <t>53935-1-2016</t>
  </si>
  <si>
    <t>SEGUIMIENTO A RECOMENDACIONES DE LA CGC, CIV, DGAC Y OTRAS UNIDADES FISCALIZADORAS.</t>
  </si>
  <si>
    <t>AÑO 2015</t>
  </si>
  <si>
    <t>AÑO 2016</t>
  </si>
  <si>
    <t>53930-1-2016</t>
  </si>
  <si>
    <t>Almacén General.</t>
  </si>
  <si>
    <t>AUDITORIA OPERACIONES DE ALMACEN.</t>
  </si>
  <si>
    <t>53929-1-2016</t>
  </si>
  <si>
    <t>Gasolinera y demás áreas con depósitos de combustible.</t>
  </si>
  <si>
    <t>COMSUNO Y REGISTRO DE COMBUSTIBLES Y ADQUISICIÓN Y UTILIZACIÓN DE CUPONES DE COMBUSTIBLE</t>
  </si>
  <si>
    <t>COMUNICACIÓN DE RESULTADOS</t>
  </si>
  <si>
    <t>58146-1-2016</t>
  </si>
  <si>
    <t>Gerencia Financiera</t>
  </si>
  <si>
    <t>RECEPCION DE CARGO DEL GERENTE FINANCIERO.</t>
  </si>
  <si>
    <t>58146-2-2016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</si>
</sst>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9"/>
      <color theme="0"/>
      <name val="Arial"/>
      <family val="2"/>
    </font>
    <font>
      <b/>
      <sz val="9"/>
      <color rgb="FFFF0000"/>
      <name val="Arial"/>
      <family val="2"/>
    </font>
    <font>
      <b/>
      <sz val="14"/>
      <name val="Arial"/>
      <family val="2"/>
    </font>
    <font>
      <b/>
      <sz val="14"/>
      <color theme="1"/>
      <name val="Arial"/>
      <family val="2"/>
    </font>
    <font>
      <sz val="14"/>
      <color theme="1"/>
      <name val="Calibri"/>
      <family val="2"/>
      <scheme val="minor"/>
    </font>
    <font>
      <sz val="14"/>
      <name val="Arial"/>
      <family val="2"/>
    </font>
    <font>
      <b/>
      <sz val="14"/>
      <name val="Dotum"/>
      <family val="2"/>
    </font>
    <font>
      <sz val="14"/>
      <color theme="1"/>
      <name val="Arial"/>
      <family val="2"/>
    </font>
    <font>
      <sz val="18"/>
      <name val="Arial"/>
      <family val="2"/>
    </font>
    <font>
      <b/>
      <sz val="11"/>
      <color theme="1"/>
      <name val="Arial"/>
      <family val="2"/>
    </font>
    <font>
      <sz val="18"/>
      <color theme="1"/>
      <name val="Arial"/>
      <family val="2"/>
    </font>
    <font>
      <b/>
      <sz val="18"/>
      <color theme="1"/>
      <name val="Arial"/>
      <family val="2"/>
    </font>
    <font>
      <b/>
      <sz val="16"/>
      <color theme="1"/>
      <name val="Arial"/>
      <family val="2"/>
    </font>
    <font>
      <b/>
      <sz val="20"/>
      <name val="Arial"/>
      <family val="2"/>
    </font>
    <font>
      <b/>
      <sz val="22"/>
      <name val="Arial"/>
      <family val="2"/>
    </font>
    <font>
      <b/>
      <sz val="14"/>
      <color theme="0" tint="-0.3499862666707357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3" fillId="0" borderId="0" xfId="0" applyFont="1"/>
    <xf numFmtId="0" fontId="0" fillId="0" borderId="0" xfId="0" applyFont="1"/>
    <xf numFmtId="0" fontId="0" fillId="0" borderId="0" xfId="0" applyFont="1" applyAlignment="1">
      <alignment horizontal="justify" wrapText="1"/>
    </xf>
    <xf numFmtId="0" fontId="3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0" fillId="0" borderId="0" xfId="0" applyAlignment="1">
      <alignment horizontal="right"/>
    </xf>
    <xf numFmtId="0" fontId="9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justify" vertical="center"/>
    </xf>
    <xf numFmtId="0" fontId="10" fillId="0" borderId="0" xfId="0" applyFont="1"/>
    <xf numFmtId="0" fontId="11" fillId="0" borderId="1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justify" vertical="center" wrapText="1"/>
    </xf>
    <xf numFmtId="0" fontId="13" fillId="0" borderId="1" xfId="0" applyFont="1" applyBorder="1" applyAlignment="1">
      <alignment vertical="center"/>
    </xf>
    <xf numFmtId="14" fontId="11" fillId="0" borderId="1" xfId="0" applyNumberFormat="1" applyFont="1" applyBorder="1" applyAlignment="1">
      <alignment horizontal="center" vertical="center" wrapText="1"/>
    </xf>
    <xf numFmtId="14" fontId="1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6" fillId="0" borderId="0" xfId="0" applyFont="1" applyAlignment="1">
      <alignment wrapText="1"/>
    </xf>
    <xf numFmtId="0" fontId="16" fillId="0" borderId="0" xfId="0" applyFont="1"/>
    <xf numFmtId="0" fontId="17" fillId="0" borderId="0" xfId="0" applyFont="1"/>
    <xf numFmtId="0" fontId="9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/>
    </xf>
    <xf numFmtId="14" fontId="11" fillId="0" borderId="1" xfId="0" applyNumberFormat="1" applyFont="1" applyBorder="1" applyAlignment="1">
      <alignment horizontal="center" vertical="center"/>
    </xf>
    <xf numFmtId="14" fontId="13" fillId="3" borderId="1" xfId="0" applyNumberFormat="1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justify" vertical="top"/>
    </xf>
    <xf numFmtId="0" fontId="8" fillId="3" borderId="5" xfId="0" applyFont="1" applyFill="1" applyBorder="1" applyAlignment="1">
      <alignment horizontal="center" vertical="center"/>
    </xf>
    <xf numFmtId="0" fontId="13" fillId="2" borderId="6" xfId="0" applyFont="1" applyFill="1" applyBorder="1"/>
    <xf numFmtId="0" fontId="13" fillId="2" borderId="6" xfId="0" applyFont="1" applyFill="1" applyBorder="1" applyAlignment="1">
      <alignment wrapText="1"/>
    </xf>
    <xf numFmtId="0" fontId="0" fillId="0" borderId="6" xfId="0" applyBorder="1"/>
    <xf numFmtId="0" fontId="16" fillId="0" borderId="6" xfId="0" applyFont="1" applyBorder="1" applyAlignment="1">
      <alignment horizontal="justify" vertical="center"/>
    </xf>
    <xf numFmtId="0" fontId="16" fillId="3" borderId="0" xfId="0" applyFont="1" applyFill="1"/>
    <xf numFmtId="0" fontId="13" fillId="0" borderId="8" xfId="0" applyFont="1" applyBorder="1" applyAlignment="1">
      <alignment horizontal="left" vertical="center" wrapText="1"/>
    </xf>
    <xf numFmtId="0" fontId="15" fillId="0" borderId="8" xfId="0" applyFont="1" applyBorder="1" applyAlignment="1">
      <alignment horizontal="left" vertical="center" wrapText="1"/>
    </xf>
    <xf numFmtId="0" fontId="16" fillId="0" borderId="9" xfId="0" applyFont="1" applyBorder="1" applyAlignment="1">
      <alignment horizontal="justify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14" fontId="13" fillId="2" borderId="8" xfId="0" applyNumberFormat="1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/>
    </xf>
    <xf numFmtId="14" fontId="13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/>
    </xf>
    <xf numFmtId="0" fontId="15" fillId="0" borderId="1" xfId="0" applyFont="1" applyBorder="1" applyAlignment="1">
      <alignment vertical="center" wrapText="1"/>
    </xf>
    <xf numFmtId="14" fontId="3" fillId="0" borderId="1" xfId="0" applyNumberFormat="1" applyFont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14" fontId="13" fillId="2" borderId="1" xfId="0" applyNumberFormat="1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15" fillId="0" borderId="6" xfId="0" applyFont="1" applyBorder="1" applyAlignment="1">
      <alignment horizontal="justify" vertical="center" wrapText="1"/>
    </xf>
    <xf numFmtId="0" fontId="8" fillId="2" borderId="6" xfId="0" applyFont="1" applyFill="1" applyBorder="1" applyAlignment="1">
      <alignment horizontal="justify" vertical="top"/>
    </xf>
    <xf numFmtId="0" fontId="8" fillId="5" borderId="1" xfId="0" applyFont="1" applyFill="1" applyBorder="1" applyAlignment="1">
      <alignment horizontal="left" vertical="center" wrapText="1"/>
    </xf>
    <xf numFmtId="0" fontId="8" fillId="5" borderId="8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 wrapText="1"/>
    </xf>
    <xf numFmtId="14" fontId="13" fillId="2" borderId="8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12" fillId="0" borderId="0" xfId="0" applyFont="1" applyAlignment="1"/>
    <xf numFmtId="0" fontId="2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7" fontId="20" fillId="0" borderId="0" xfId="0" quotePrefix="1" applyNumberFormat="1" applyFont="1" applyAlignment="1">
      <alignment horizontal="center"/>
    </xf>
    <xf numFmtId="0" fontId="4" fillId="2" borderId="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right"/>
    </xf>
    <xf numFmtId="0" fontId="8" fillId="5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0" fontId="21" fillId="3" borderId="1" xfId="0" applyFont="1" applyFill="1" applyBorder="1" applyAlignment="1">
      <alignment horizontal="left" vertical="center" wrapText="1"/>
    </xf>
    <xf numFmtId="0" fontId="8" fillId="3" borderId="5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286020</xdr:colOff>
      <xdr:row>0</xdr:row>
      <xdr:rowOff>95786</xdr:rowOff>
    </xdr:from>
    <xdr:to>
      <xdr:col>3</xdr:col>
      <xdr:colOff>1723380</xdr:colOff>
      <xdr:row>4</xdr:row>
      <xdr:rowOff>174625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4520" y="95786"/>
          <a:ext cx="3770985" cy="84083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9</xdr:col>
      <xdr:colOff>901914</xdr:colOff>
      <xdr:row>3</xdr:row>
      <xdr:rowOff>47625</xdr:rowOff>
    </xdr:from>
    <xdr:to>
      <xdr:col>9</xdr:col>
      <xdr:colOff>909528</xdr:colOff>
      <xdr:row>7</xdr:row>
      <xdr:rowOff>47625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94239" y="533400"/>
          <a:ext cx="3598539" cy="1000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9</xdr:col>
      <xdr:colOff>229784</xdr:colOff>
      <xdr:row>0</xdr:row>
      <xdr:rowOff>129152</xdr:rowOff>
    </xdr:from>
    <xdr:to>
      <xdr:col>9</xdr:col>
      <xdr:colOff>4996858</xdr:colOff>
      <xdr:row>4</xdr:row>
      <xdr:rowOff>142875</xdr:rowOff>
    </xdr:to>
    <xdr:pic>
      <xdr:nvPicPr>
        <xdr:cNvPr id="4" name="3 Imagen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422034" y="129152"/>
          <a:ext cx="4767074" cy="7757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L38"/>
  <sheetViews>
    <sheetView tabSelected="1" view="pageBreakPreview" topLeftCell="A14" zoomScale="60" zoomScaleNormal="59" workbookViewId="0">
      <selection activeCell="E30" sqref="E30"/>
    </sheetView>
  </sheetViews>
  <sheetFormatPr baseColWidth="10" defaultRowHeight="15" x14ac:dyDescent="0.25"/>
  <cols>
    <col min="1" max="2" width="10.5703125" customWidth="1"/>
    <col min="3" max="3" width="24.5703125" customWidth="1"/>
    <col min="4" max="4" width="25.85546875" customWidth="1"/>
    <col min="5" max="5" width="32.7109375" customWidth="1"/>
    <col min="6" max="6" width="41.7109375" customWidth="1"/>
    <col min="7" max="7" width="20.7109375" customWidth="1"/>
    <col min="8" max="8" width="21.85546875" customWidth="1"/>
    <col min="9" max="9" width="24.5703125" customWidth="1"/>
    <col min="10" max="10" width="76" customWidth="1"/>
    <col min="11" max="11" width="14.42578125" customWidth="1"/>
  </cols>
  <sheetData>
    <row r="6" spans="2:12" ht="27.75" x14ac:dyDescent="0.4">
      <c r="B6" s="63" t="s">
        <v>0</v>
      </c>
      <c r="C6" s="63"/>
      <c r="D6" s="63"/>
      <c r="E6" s="63"/>
      <c r="F6" s="63"/>
      <c r="G6" s="63"/>
      <c r="H6" s="63"/>
      <c r="I6" s="63"/>
      <c r="J6" s="63"/>
    </row>
    <row r="7" spans="2:12" ht="27.75" x14ac:dyDescent="0.4">
      <c r="B7" s="63" t="s">
        <v>1</v>
      </c>
      <c r="C7" s="63"/>
      <c r="D7" s="63"/>
      <c r="E7" s="63"/>
      <c r="F7" s="63"/>
      <c r="G7" s="63"/>
      <c r="H7" s="63"/>
      <c r="I7" s="63"/>
      <c r="J7" s="63"/>
    </row>
    <row r="8" spans="2:12" ht="9.75" customHeight="1" x14ac:dyDescent="0.25">
      <c r="B8" s="64"/>
      <c r="C8" s="64"/>
      <c r="D8" s="64"/>
      <c r="E8" s="64"/>
      <c r="F8" s="64"/>
      <c r="G8" s="64"/>
      <c r="H8" s="64"/>
      <c r="I8" s="64"/>
      <c r="J8" s="64"/>
    </row>
    <row r="9" spans="2:12" ht="27.75" x14ac:dyDescent="0.4">
      <c r="B9" s="65" t="s">
        <v>58</v>
      </c>
      <c r="C9" s="63"/>
      <c r="D9" s="63"/>
      <c r="E9" s="63"/>
      <c r="F9" s="63"/>
      <c r="G9" s="63"/>
      <c r="H9" s="63"/>
      <c r="I9" s="63"/>
      <c r="J9" s="63"/>
    </row>
    <row r="10" spans="2:12" ht="9.75" customHeight="1" thickBot="1" x14ac:dyDescent="0.3">
      <c r="B10" s="1"/>
      <c r="C10" s="2"/>
      <c r="D10" s="2"/>
      <c r="E10" s="3"/>
      <c r="F10" s="2"/>
      <c r="G10" s="2"/>
      <c r="H10" s="2"/>
      <c r="I10" s="2"/>
    </row>
    <row r="11" spans="2:12" x14ac:dyDescent="0.25">
      <c r="B11" s="66" t="s">
        <v>20</v>
      </c>
      <c r="C11" s="68" t="s">
        <v>2</v>
      </c>
      <c r="D11" s="68" t="s">
        <v>31</v>
      </c>
      <c r="E11" s="70" t="s">
        <v>3</v>
      </c>
      <c r="F11" s="68" t="s">
        <v>4</v>
      </c>
      <c r="G11" s="68" t="s">
        <v>5</v>
      </c>
      <c r="H11" s="68"/>
      <c r="I11" s="68" t="s">
        <v>6</v>
      </c>
      <c r="J11" s="72" t="s">
        <v>7</v>
      </c>
      <c r="K11" s="4"/>
      <c r="L11" s="5"/>
    </row>
    <row r="12" spans="2:12" x14ac:dyDescent="0.25">
      <c r="B12" s="67"/>
      <c r="C12" s="69"/>
      <c r="D12" s="69"/>
      <c r="E12" s="71"/>
      <c r="F12" s="69"/>
      <c r="G12" s="45" t="s">
        <v>8</v>
      </c>
      <c r="H12" s="45" t="s">
        <v>9</v>
      </c>
      <c r="I12" s="69"/>
      <c r="J12" s="73"/>
      <c r="K12" s="4"/>
      <c r="L12" s="5"/>
    </row>
    <row r="13" spans="2:12" ht="45" hidden="1" x14ac:dyDescent="0.25">
      <c r="B13" s="52">
        <v>1</v>
      </c>
      <c r="C13" s="46" t="s">
        <v>10</v>
      </c>
      <c r="D13" s="47" t="s">
        <v>11</v>
      </c>
      <c r="E13" s="48" t="s">
        <v>12</v>
      </c>
      <c r="F13" s="48" t="s">
        <v>13</v>
      </c>
      <c r="G13" s="49">
        <v>41275</v>
      </c>
      <c r="H13" s="49">
        <v>41540</v>
      </c>
      <c r="I13" s="50" t="s">
        <v>14</v>
      </c>
      <c r="J13" s="53" t="s">
        <v>15</v>
      </c>
      <c r="K13" s="4"/>
      <c r="L13" s="5"/>
    </row>
    <row r="14" spans="2:12" ht="90" x14ac:dyDescent="0.25">
      <c r="B14" s="78">
        <v>1</v>
      </c>
      <c r="C14" s="38" t="s">
        <v>21</v>
      </c>
      <c r="D14" s="12" t="s">
        <v>16</v>
      </c>
      <c r="E14" s="14" t="s">
        <v>44</v>
      </c>
      <c r="F14" s="10" t="s">
        <v>19</v>
      </c>
      <c r="G14" s="16">
        <v>42005</v>
      </c>
      <c r="H14" s="16">
        <v>42247</v>
      </c>
      <c r="I14" s="77" t="s">
        <v>40</v>
      </c>
      <c r="J14" s="54"/>
      <c r="K14" s="4"/>
      <c r="L14" s="5"/>
    </row>
    <row r="15" spans="2:12" ht="72" x14ac:dyDescent="0.25">
      <c r="B15" s="78"/>
      <c r="C15" s="38" t="s">
        <v>33</v>
      </c>
      <c r="D15" s="12" t="s">
        <v>16</v>
      </c>
      <c r="E15" s="14" t="s">
        <v>42</v>
      </c>
      <c r="F15" s="10" t="s">
        <v>19</v>
      </c>
      <c r="G15" s="16">
        <v>42005</v>
      </c>
      <c r="H15" s="16">
        <v>42490</v>
      </c>
      <c r="I15" s="77"/>
      <c r="J15" s="28" t="s">
        <v>41</v>
      </c>
      <c r="K15" s="4"/>
      <c r="L15" s="5"/>
    </row>
    <row r="16" spans="2:12" ht="47.25" customHeight="1" x14ac:dyDescent="0.25">
      <c r="B16" s="78">
        <v>2</v>
      </c>
      <c r="C16" s="38" t="s">
        <v>22</v>
      </c>
      <c r="D16" s="13" t="s">
        <v>17</v>
      </c>
      <c r="E16" s="15" t="s">
        <v>23</v>
      </c>
      <c r="F16" s="9" t="s">
        <v>24</v>
      </c>
      <c r="G16" s="18" t="s">
        <v>25</v>
      </c>
      <c r="H16" s="17">
        <v>42369</v>
      </c>
      <c r="I16" s="75" t="s">
        <v>14</v>
      </c>
      <c r="J16" s="30"/>
      <c r="K16" s="4"/>
      <c r="L16" s="5"/>
    </row>
    <row r="17" spans="2:12" ht="60" customHeight="1" x14ac:dyDescent="0.25">
      <c r="B17" s="78"/>
      <c r="C17" s="38" t="s">
        <v>38</v>
      </c>
      <c r="D17" s="13" t="s">
        <v>17</v>
      </c>
      <c r="E17" s="15" t="s">
        <v>23</v>
      </c>
      <c r="F17" s="9" t="s">
        <v>24</v>
      </c>
      <c r="G17" s="18" t="s">
        <v>25</v>
      </c>
      <c r="H17" s="17">
        <v>42490</v>
      </c>
      <c r="I17" s="75"/>
      <c r="J17" s="28" t="s">
        <v>43</v>
      </c>
      <c r="K17" s="4"/>
      <c r="L17" s="5"/>
    </row>
    <row r="18" spans="2:12" ht="71.25" customHeight="1" x14ac:dyDescent="0.25">
      <c r="B18" s="29">
        <f>B16+1</f>
        <v>3</v>
      </c>
      <c r="C18" s="38" t="s">
        <v>34</v>
      </c>
      <c r="D18" s="13" t="s">
        <v>11</v>
      </c>
      <c r="E18" s="13" t="s">
        <v>35</v>
      </c>
      <c r="F18" s="9" t="s">
        <v>36</v>
      </c>
      <c r="G18" s="27">
        <v>42064</v>
      </c>
      <c r="H18" s="27">
        <v>42490</v>
      </c>
      <c r="I18" s="55" t="s">
        <v>76</v>
      </c>
      <c r="J18" s="30"/>
      <c r="K18" s="4"/>
      <c r="L18" s="5"/>
    </row>
    <row r="19" spans="2:12" ht="71.25" customHeight="1" x14ac:dyDescent="0.25">
      <c r="B19" s="78">
        <v>4</v>
      </c>
      <c r="C19" s="38" t="s">
        <v>26</v>
      </c>
      <c r="D19" s="13" t="s">
        <v>17</v>
      </c>
      <c r="E19" s="13" t="s">
        <v>27</v>
      </c>
      <c r="F19" s="9" t="s">
        <v>28</v>
      </c>
      <c r="G19" s="17">
        <v>42217</v>
      </c>
      <c r="H19" s="17">
        <v>42369</v>
      </c>
      <c r="I19" s="76" t="s">
        <v>40</v>
      </c>
      <c r="J19" s="28" t="s">
        <v>39</v>
      </c>
      <c r="K19" s="4"/>
      <c r="L19" s="5"/>
    </row>
    <row r="20" spans="2:12" ht="57.75" customHeight="1" x14ac:dyDescent="0.25">
      <c r="B20" s="78"/>
      <c r="C20" s="38" t="s">
        <v>37</v>
      </c>
      <c r="D20" s="13" t="s">
        <v>17</v>
      </c>
      <c r="E20" s="13" t="s">
        <v>65</v>
      </c>
      <c r="F20" s="9" t="s">
        <v>28</v>
      </c>
      <c r="G20" s="17">
        <v>42217</v>
      </c>
      <c r="H20" s="17">
        <v>42490</v>
      </c>
      <c r="I20" s="76"/>
      <c r="J20" s="31"/>
      <c r="K20" s="6"/>
    </row>
    <row r="21" spans="2:12" ht="38.25" customHeight="1" x14ac:dyDescent="0.25">
      <c r="B21" s="29">
        <f>B19+1</f>
        <v>5</v>
      </c>
      <c r="C21" s="38" t="s">
        <v>45</v>
      </c>
      <c r="D21" s="13" t="s">
        <v>17</v>
      </c>
      <c r="E21" s="13" t="s">
        <v>62</v>
      </c>
      <c r="F21" s="22" t="s">
        <v>46</v>
      </c>
      <c r="G21" s="27">
        <v>42064</v>
      </c>
      <c r="H21" s="27">
        <v>42369</v>
      </c>
      <c r="I21" s="55" t="s">
        <v>14</v>
      </c>
      <c r="J21" s="32"/>
      <c r="K21" s="6"/>
    </row>
    <row r="22" spans="2:12" ht="36" x14ac:dyDescent="0.25">
      <c r="B22" s="29">
        <f t="shared" ref="B22:B31" si="0">B21+1</f>
        <v>6</v>
      </c>
      <c r="C22" s="39" t="s">
        <v>47</v>
      </c>
      <c r="D22" s="23" t="s">
        <v>11</v>
      </c>
      <c r="E22" s="25" t="s">
        <v>64</v>
      </c>
      <c r="F22" s="24" t="s">
        <v>49</v>
      </c>
      <c r="G22" s="26">
        <v>42125</v>
      </c>
      <c r="H22" s="26">
        <v>42490</v>
      </c>
      <c r="I22" s="55" t="s">
        <v>14</v>
      </c>
      <c r="J22" s="32"/>
      <c r="K22" s="7"/>
    </row>
    <row r="23" spans="2:12" ht="57.75" customHeight="1" x14ac:dyDescent="0.25">
      <c r="B23" s="29">
        <f t="shared" si="0"/>
        <v>7</v>
      </c>
      <c r="C23" s="40" t="s">
        <v>48</v>
      </c>
      <c r="D23" s="25" t="s">
        <v>11</v>
      </c>
      <c r="E23" s="23" t="s">
        <v>63</v>
      </c>
      <c r="F23" s="24" t="s">
        <v>50</v>
      </c>
      <c r="G23" s="17">
        <v>42491</v>
      </c>
      <c r="H23" s="17">
        <v>42551</v>
      </c>
      <c r="I23" s="55" t="s">
        <v>14</v>
      </c>
      <c r="J23" s="33"/>
      <c r="K23" s="7"/>
    </row>
    <row r="24" spans="2:12" ht="162" customHeight="1" x14ac:dyDescent="0.25">
      <c r="B24" s="29">
        <f>B23+1</f>
        <v>8</v>
      </c>
      <c r="C24" s="40" t="s">
        <v>57</v>
      </c>
      <c r="D24" s="23" t="s">
        <v>18</v>
      </c>
      <c r="E24" s="23" t="s">
        <v>54</v>
      </c>
      <c r="F24" s="24" t="s">
        <v>56</v>
      </c>
      <c r="G24" s="17">
        <v>42371</v>
      </c>
      <c r="H24" s="44" t="s">
        <v>55</v>
      </c>
      <c r="I24" s="57" t="s">
        <v>40</v>
      </c>
      <c r="J24" s="33"/>
      <c r="K24" s="7"/>
    </row>
    <row r="25" spans="2:12" ht="85.5" customHeight="1" x14ac:dyDescent="0.25">
      <c r="B25" s="29">
        <v>9</v>
      </c>
      <c r="C25" s="40" t="s">
        <v>73</v>
      </c>
      <c r="D25" s="23" t="s">
        <v>11</v>
      </c>
      <c r="E25" s="23" t="s">
        <v>74</v>
      </c>
      <c r="F25" s="24" t="s">
        <v>75</v>
      </c>
      <c r="G25" s="17">
        <v>42186</v>
      </c>
      <c r="H25" s="44">
        <v>42643</v>
      </c>
      <c r="I25" s="57" t="s">
        <v>40</v>
      </c>
      <c r="J25" s="33"/>
      <c r="K25" s="7"/>
    </row>
    <row r="26" spans="2:12" ht="51" customHeight="1" x14ac:dyDescent="0.25">
      <c r="B26" s="29">
        <v>10</v>
      </c>
      <c r="C26" s="40" t="s">
        <v>70</v>
      </c>
      <c r="D26" s="25" t="s">
        <v>11</v>
      </c>
      <c r="E26" s="23" t="s">
        <v>71</v>
      </c>
      <c r="F26" s="24" t="s">
        <v>72</v>
      </c>
      <c r="G26" s="17">
        <v>42186</v>
      </c>
      <c r="H26" s="44">
        <v>42613</v>
      </c>
      <c r="I26" s="57" t="s">
        <v>40</v>
      </c>
      <c r="J26" s="33"/>
      <c r="K26" s="7"/>
    </row>
    <row r="27" spans="2:12" ht="72" customHeight="1" x14ac:dyDescent="0.25">
      <c r="B27" s="29">
        <v>11</v>
      </c>
      <c r="C27" s="40" t="s">
        <v>66</v>
      </c>
      <c r="D27" s="23" t="s">
        <v>18</v>
      </c>
      <c r="E27" s="23"/>
      <c r="F27" s="24" t="s">
        <v>67</v>
      </c>
      <c r="G27" s="17" t="s">
        <v>68</v>
      </c>
      <c r="H27" s="44" t="s">
        <v>69</v>
      </c>
      <c r="I27" s="57" t="s">
        <v>40</v>
      </c>
      <c r="J27" s="33"/>
      <c r="K27" s="7"/>
    </row>
    <row r="28" spans="2:12" ht="72" customHeight="1" x14ac:dyDescent="0.25">
      <c r="B28" s="81">
        <v>12</v>
      </c>
      <c r="C28" s="40" t="s">
        <v>77</v>
      </c>
      <c r="D28" s="23" t="s">
        <v>18</v>
      </c>
      <c r="E28" s="23" t="s">
        <v>78</v>
      </c>
      <c r="F28" s="24" t="s">
        <v>79</v>
      </c>
      <c r="G28" s="17"/>
      <c r="H28" s="44"/>
      <c r="I28" s="79" t="s">
        <v>14</v>
      </c>
      <c r="J28" s="33"/>
      <c r="K28" s="7"/>
    </row>
    <row r="29" spans="2:12" ht="72" customHeight="1" x14ac:dyDescent="0.25">
      <c r="B29" s="82"/>
      <c r="C29" s="40" t="s">
        <v>80</v>
      </c>
      <c r="D29" s="23" t="s">
        <v>18</v>
      </c>
      <c r="E29" s="23" t="s">
        <v>78</v>
      </c>
      <c r="F29" s="24" t="s">
        <v>79</v>
      </c>
      <c r="G29" s="17"/>
      <c r="H29" s="44"/>
      <c r="I29" s="80"/>
      <c r="J29" s="33"/>
      <c r="K29" s="7"/>
    </row>
    <row r="30" spans="2:12" ht="126.75" customHeight="1" x14ac:dyDescent="0.25">
      <c r="B30" s="29">
        <v>13</v>
      </c>
      <c r="C30" s="40" t="s">
        <v>51</v>
      </c>
      <c r="D30" s="23" t="s">
        <v>18</v>
      </c>
      <c r="E30" s="23" t="s">
        <v>52</v>
      </c>
      <c r="F30" s="24" t="s">
        <v>53</v>
      </c>
      <c r="G30" s="51"/>
      <c r="H30" s="51"/>
      <c r="I30" s="55" t="s">
        <v>14</v>
      </c>
      <c r="J30" s="33"/>
      <c r="K30" s="7"/>
    </row>
    <row r="31" spans="2:12" ht="76.5" customHeight="1" thickBot="1" x14ac:dyDescent="0.3">
      <c r="B31" s="43">
        <v>14</v>
      </c>
      <c r="C31" s="41" t="s">
        <v>59</v>
      </c>
      <c r="D31" s="35" t="s">
        <v>18</v>
      </c>
      <c r="E31" s="35" t="s">
        <v>29</v>
      </c>
      <c r="F31" s="36" t="s">
        <v>60</v>
      </c>
      <c r="G31" s="58"/>
      <c r="H31" s="42"/>
      <c r="I31" s="56" t="s">
        <v>14</v>
      </c>
      <c r="J31" s="37"/>
      <c r="K31" s="7"/>
    </row>
    <row r="32" spans="2:12" ht="24" customHeight="1" x14ac:dyDescent="0.35">
      <c r="B32" s="21"/>
      <c r="C32" s="21"/>
      <c r="D32" s="21"/>
      <c r="E32" s="20"/>
      <c r="F32" s="20"/>
      <c r="G32" s="34"/>
      <c r="H32" s="34"/>
      <c r="I32" s="74" t="s">
        <v>61</v>
      </c>
      <c r="J32" s="74"/>
    </row>
    <row r="33" spans="2:10" ht="24" customHeight="1" x14ac:dyDescent="0.35">
      <c r="B33" s="21"/>
      <c r="C33" s="21"/>
      <c r="D33" s="21"/>
      <c r="E33" s="61"/>
      <c r="F33" s="61"/>
      <c r="G33" s="61"/>
      <c r="H33" s="61"/>
      <c r="I33" s="61"/>
      <c r="J33" s="20"/>
    </row>
    <row r="34" spans="2:10" ht="23.25" x14ac:dyDescent="0.35">
      <c r="B34" s="20"/>
      <c r="C34" s="20"/>
      <c r="D34" s="20"/>
      <c r="E34" s="61"/>
      <c r="F34" s="61"/>
      <c r="G34" s="61"/>
      <c r="H34" s="61"/>
      <c r="I34" s="61"/>
      <c r="J34" s="20"/>
    </row>
    <row r="35" spans="2:10" ht="26.25" x14ac:dyDescent="0.4">
      <c r="B35" s="20"/>
      <c r="C35" s="20"/>
      <c r="D35" s="20"/>
      <c r="E35" s="59" t="s">
        <v>30</v>
      </c>
      <c r="F35" s="59"/>
      <c r="G35" s="59"/>
      <c r="H35" s="59"/>
      <c r="I35" s="59"/>
      <c r="J35" s="20"/>
    </row>
    <row r="36" spans="2:10" ht="26.25" x14ac:dyDescent="0.35">
      <c r="B36" s="20"/>
      <c r="C36" s="20"/>
      <c r="D36" s="19"/>
      <c r="E36" s="60" t="s">
        <v>32</v>
      </c>
      <c r="F36" s="60"/>
      <c r="G36" s="60"/>
      <c r="H36" s="60"/>
      <c r="I36" s="60"/>
      <c r="J36" s="20"/>
    </row>
    <row r="37" spans="2:10" ht="19.5" x14ac:dyDescent="0.3">
      <c r="B37" s="11"/>
      <c r="C37" s="11"/>
      <c r="D37" s="11"/>
      <c r="E37" s="62"/>
      <c r="F37" s="62"/>
      <c r="G37" s="62"/>
      <c r="H37" s="62"/>
      <c r="I37" s="62"/>
      <c r="J37" s="11"/>
    </row>
    <row r="38" spans="2:10" x14ac:dyDescent="0.25">
      <c r="E38" s="8"/>
      <c r="F38" s="8"/>
    </row>
  </sheetData>
  <sortState ref="B14:J26">
    <sortCondition ref="C14"/>
  </sortState>
  <mergeCells count="26">
    <mergeCell ref="I32:J32"/>
    <mergeCell ref="I16:I17"/>
    <mergeCell ref="I19:I20"/>
    <mergeCell ref="I14:I15"/>
    <mergeCell ref="B14:B15"/>
    <mergeCell ref="B16:B17"/>
    <mergeCell ref="B19:B20"/>
    <mergeCell ref="I28:I29"/>
    <mergeCell ref="B28:B29"/>
    <mergeCell ref="B6:J6"/>
    <mergeCell ref="B7:J7"/>
    <mergeCell ref="B8:J8"/>
    <mergeCell ref="B9:J9"/>
    <mergeCell ref="B11:B12"/>
    <mergeCell ref="C11:C12"/>
    <mergeCell ref="D11:D12"/>
    <mergeCell ref="E11:E12"/>
    <mergeCell ref="F11:F12"/>
    <mergeCell ref="G11:H11"/>
    <mergeCell ref="I11:I12"/>
    <mergeCell ref="J11:J12"/>
    <mergeCell ref="E35:I35"/>
    <mergeCell ref="E36:I36"/>
    <mergeCell ref="E34:I34"/>
    <mergeCell ref="E33:I33"/>
    <mergeCell ref="E37:I37"/>
  </mergeCells>
  <printOptions horizontalCentered="1"/>
  <pageMargins left="0" right="0" top="0" bottom="0" header="0.31496062992125984" footer="0.31496062992125984"/>
  <pageSetup paperSize="2519" scale="55" orientation="landscape" r:id="rId1"/>
  <colBreaks count="1" manualBreakCount="1">
    <brk id="10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Hoja1</vt:lpstr>
      <vt:lpstr>Hoja2</vt:lpstr>
      <vt:lpstr>Hoja3</vt:lpstr>
      <vt:lpstr>Hoja1!Área_de_impresión</vt:lpstr>
      <vt:lpstr>Hoja1!Títulos_a_imprimir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UDAI-DGAC</dc:creator>
  <cp:lastModifiedBy>UDAI-DGAC</cp:lastModifiedBy>
  <cp:lastPrinted>2016-10-07T22:41:46Z</cp:lastPrinted>
  <dcterms:created xsi:type="dcterms:W3CDTF">2014-01-07T21:51:13Z</dcterms:created>
  <dcterms:modified xsi:type="dcterms:W3CDTF">2016-10-07T22:52:48Z</dcterms:modified>
</cp:coreProperties>
</file>